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B2B56945-7BC3-4E23-B721-20DF91B39F23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ącznik" sheetId="12" r:id="rId1"/>
  </sheets>
  <definedNames>
    <definedName name="_xlnm._FilterDatabase" localSheetId="0" hidden="1">Załącznik!$A$10:$H$15</definedName>
    <definedName name="_xlnm.Print_Area" localSheetId="0">Załącznik!$A$1:$H$21</definedName>
    <definedName name="_xlnm.Print_Titles" localSheetId="0">Załącznik!$7:$9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2" l="1"/>
  <c r="H19" i="12"/>
  <c r="G18" i="12"/>
  <c r="F18" i="12"/>
  <c r="H18" i="12" s="1"/>
  <c r="G17" i="12"/>
  <c r="G16" i="12" s="1"/>
  <c r="H15" i="12"/>
  <c r="G14" i="12"/>
  <c r="G13" i="12" s="1"/>
  <c r="G12" i="12" s="1"/>
  <c r="F14" i="12"/>
  <c r="H14" i="12" s="1"/>
  <c r="G11" i="12" l="1"/>
  <c r="G10" i="12" s="1"/>
  <c r="F17" i="12"/>
  <c r="F13" i="12"/>
  <c r="F12" i="12" l="1"/>
  <c r="H13" i="12"/>
  <c r="H17" i="12"/>
  <c r="F16" i="12"/>
  <c r="H16" i="12" s="1"/>
  <c r="F11" i="12" l="1"/>
  <c r="H12" i="12"/>
  <c r="H11" i="12" l="1"/>
  <c r="F10" i="12"/>
  <c r="H10" i="12" l="1"/>
</calcChain>
</file>

<file path=xl/sharedStrings.xml><?xml version="1.0" encoding="utf-8"?>
<sst xmlns="http://schemas.openxmlformats.org/spreadsheetml/2006/main" count="30" uniqueCount="29">
  <si>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</si>
  <si>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</si>
  <si>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</si>
  <si>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</si>
  <si>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</si>
  <si>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</si>
  <si>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</si>
  <si>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</si>
  <si>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</si>
  <si>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</si>
  <si>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</si>
  <si>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</si>
  <si>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</si>
  <si>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Zmiany w budżecie miasta Włocławek na 2024 rok</t>
  </si>
  <si>
    <t>pozostałe odsetki</t>
  </si>
  <si>
    <t>Różne rozliczenia</t>
  </si>
  <si>
    <t>Rezerwy ogólne i celowe</t>
  </si>
  <si>
    <t>4810</t>
  </si>
  <si>
    <t xml:space="preserve">rezerwy </t>
  </si>
  <si>
    <t xml:space="preserve"> - rezerwa ogólna</t>
  </si>
  <si>
    <t xml:space="preserve">Załącznik </t>
  </si>
  <si>
    <t>852</t>
  </si>
  <si>
    <t>Pomoc społeczna</t>
  </si>
  <si>
    <t>Domy pomocy społecznej</t>
  </si>
  <si>
    <t>Wydział Polityki Społecznej i Zdrowia Publicznego</t>
  </si>
  <si>
    <t>2910</t>
  </si>
  <si>
    <t>zwrot dotacji oraz płatności, w tym wykorzystanych niezgodnie z przeznaczeniem lub wykorzystanych z naruszeniem procedur, o których mowa w art. 184 ustawy, pobranych nienależnie lub w nadmiernej wysokości</t>
  </si>
  <si>
    <t>do Zarządzenia NR 65/2024</t>
  </si>
  <si>
    <t>z dnia 16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</si>
</sst>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6" xfId="0" applyNumberFormat="1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/>
    <xf numFmtId="4" fontId="8" fillId="0" borderId="1" xfId="0" applyNumberFormat="1" applyFont="1" applyBorder="1"/>
    <xf numFmtId="0" fontId="8" fillId="0" borderId="4" xfId="0" applyFont="1" applyBorder="1"/>
    <xf numFmtId="4" fontId="8" fillId="0" borderId="3" xfId="0" applyNumberFormat="1" applyFont="1" applyBorder="1"/>
    <xf numFmtId="4" fontId="8" fillId="0" borderId="5" xfId="0" applyNumberFormat="1" applyFont="1" applyBorder="1"/>
    <xf numFmtId="0" fontId="2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8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0" fillId="0" borderId="0" xfId="0" applyAlignment="1">
      <alignment horizontal="centerContinuous"/>
    </xf>
    <xf numFmtId="0" fontId="8" fillId="0" borderId="11" xfId="0" applyFont="1" applyBorder="1" applyAlignment="1">
      <alignment vertical="center"/>
    </xf>
    <xf numFmtId="4" fontId="8" fillId="0" borderId="11" xfId="0" applyNumberFormat="1" applyFont="1" applyBorder="1"/>
    <xf numFmtId="4" fontId="8" fillId="0" borderId="11" xfId="0" applyNumberFormat="1" applyFont="1" applyBorder="1" applyAlignment="1">
      <alignment horizontal="right"/>
    </xf>
  </cellXfs>
  <cellStyles count="2">
    <cellStyle name="Normalny" xfId="0" builtinId="0"/>
    <cellStyle name="Normalny 2" xfId="1" xr:uid="{3F63754F-5A03-4611-AA3A-F29752FA5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5E7A-5D32-438E-A019-566F247733E0}">
  <sheetPr>
    <tabColor rgb="FFFFFF00"/>
  </sheetPr>
  <dimension ref="A1:H236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20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27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28</v>
      </c>
      <c r="G4" s="1"/>
      <c r="H4" s="1"/>
    </row>
    <row r="5" spans="1:8" ht="38.25" customHeight="1" x14ac:dyDescent="0.25">
      <c r="A5" s="4" t="s">
        <v>13</v>
      </c>
      <c r="B5" s="53"/>
      <c r="C5" s="5"/>
      <c r="D5" s="5"/>
      <c r="E5" s="53"/>
      <c r="F5" s="53"/>
      <c r="G5" s="6"/>
      <c r="H5" s="53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0.25" customHeight="1" thickBot="1" x14ac:dyDescent="0.25">
      <c r="A10" s="25"/>
      <c r="B10" s="25"/>
      <c r="C10" s="26"/>
      <c r="D10" s="27" t="s">
        <v>11</v>
      </c>
      <c r="E10" s="28">
        <v>1139203500.6599998</v>
      </c>
      <c r="F10" s="28">
        <f>SUM(F11)</f>
        <v>141440.22</v>
      </c>
      <c r="G10" s="28">
        <f>SUM(G11)</f>
        <v>141440.22</v>
      </c>
      <c r="H10" s="28">
        <f t="shared" ref="H10:H11" si="0">SUM(E10+F10-G10)</f>
        <v>1139203500.6599998</v>
      </c>
    </row>
    <row r="11" spans="1:8" s="16" customFormat="1" ht="19.149999999999999" customHeight="1" thickBot="1" x14ac:dyDescent="0.25">
      <c r="A11" s="25"/>
      <c r="B11" s="25"/>
      <c r="C11" s="26"/>
      <c r="D11" s="29" t="s">
        <v>12</v>
      </c>
      <c r="E11" s="30">
        <v>1072730858.29</v>
      </c>
      <c r="F11" s="30">
        <f>SUM(F12,F16)</f>
        <v>141440.22</v>
      </c>
      <c r="G11" s="30">
        <f>SUM(G12,G16)</f>
        <v>141440.22</v>
      </c>
      <c r="H11" s="30">
        <f t="shared" si="0"/>
        <v>1072730858.29</v>
      </c>
    </row>
    <row r="12" spans="1:8" s="16" customFormat="1" ht="16.5" customHeight="1" thickTop="1" thickBot="1" x14ac:dyDescent="0.25">
      <c r="A12" s="31">
        <v>758</v>
      </c>
      <c r="B12" s="31"/>
      <c r="C12" s="32"/>
      <c r="D12" s="33" t="s">
        <v>15</v>
      </c>
      <c r="E12" s="30">
        <v>18457394</v>
      </c>
      <c r="F12" s="34">
        <f>SUM(F13)</f>
        <v>0</v>
      </c>
      <c r="G12" s="34">
        <f>SUM(G13)</f>
        <v>141440.22</v>
      </c>
      <c r="H12" s="30">
        <f>SUM(E12+F12-G12)</f>
        <v>18315953.780000001</v>
      </c>
    </row>
    <row r="13" spans="1:8" s="16" customFormat="1" ht="12.75" customHeight="1" thickTop="1" x14ac:dyDescent="0.2">
      <c r="A13" s="35"/>
      <c r="B13" s="25">
        <v>75818</v>
      </c>
      <c r="C13" s="26"/>
      <c r="D13" s="36" t="s">
        <v>16</v>
      </c>
      <c r="E13" s="37">
        <v>18457394</v>
      </c>
      <c r="F13" s="38">
        <f>SUM(F14)</f>
        <v>0</v>
      </c>
      <c r="G13" s="38">
        <f>SUM(G14)</f>
        <v>141440.22</v>
      </c>
      <c r="H13" s="37">
        <f>SUM(E13+F13-G13)</f>
        <v>18315953.780000001</v>
      </c>
    </row>
    <row r="14" spans="1:8" s="16" customFormat="1" ht="12.75" customHeight="1" x14ac:dyDescent="0.2">
      <c r="A14" s="35"/>
      <c r="B14" s="25"/>
      <c r="C14" s="26" t="s">
        <v>17</v>
      </c>
      <c r="D14" s="39" t="s">
        <v>18</v>
      </c>
      <c r="E14" s="40">
        <v>18217394</v>
      </c>
      <c r="F14" s="40">
        <f>SUM(F15:F15)</f>
        <v>0</v>
      </c>
      <c r="G14" s="40">
        <f>SUM(G15:G15)</f>
        <v>141440.22</v>
      </c>
      <c r="H14" s="40">
        <f>SUM(E14+F14-G14)</f>
        <v>18075953.780000001</v>
      </c>
    </row>
    <row r="15" spans="1:8" s="16" customFormat="1" ht="12.75" customHeight="1" x14ac:dyDescent="0.2">
      <c r="A15" s="35"/>
      <c r="B15" s="25"/>
      <c r="C15" s="26"/>
      <c r="D15" s="41" t="s">
        <v>19</v>
      </c>
      <c r="E15" s="42">
        <v>1117394</v>
      </c>
      <c r="F15" s="42"/>
      <c r="G15" s="42">
        <v>141440.22</v>
      </c>
      <c r="H15" s="42">
        <f t="shared" ref="H15:H20" si="1">SUM(E15+F15-G15)</f>
        <v>975953.78</v>
      </c>
    </row>
    <row r="16" spans="1:8" s="16" customFormat="1" ht="12.75" customHeight="1" thickBot="1" x14ac:dyDescent="0.25">
      <c r="A16" s="32" t="s">
        <v>21</v>
      </c>
      <c r="B16" s="31"/>
      <c r="C16" s="32"/>
      <c r="D16" s="33" t="s">
        <v>22</v>
      </c>
      <c r="E16" s="30">
        <v>76770864.060000002</v>
      </c>
      <c r="F16" s="34">
        <f>SUM(F17)</f>
        <v>141440.22</v>
      </c>
      <c r="G16" s="34">
        <f>SUM(G17)</f>
        <v>0</v>
      </c>
      <c r="H16" s="30">
        <f t="shared" si="1"/>
        <v>76912304.280000001</v>
      </c>
    </row>
    <row r="17" spans="1:8" s="16" customFormat="1" ht="12.75" customHeight="1" thickTop="1" x14ac:dyDescent="0.2">
      <c r="A17" s="32"/>
      <c r="B17" s="25">
        <v>85202</v>
      </c>
      <c r="C17" s="26"/>
      <c r="D17" s="36" t="s">
        <v>23</v>
      </c>
      <c r="E17" s="43">
        <v>21827140.210000001</v>
      </c>
      <c r="F17" s="38">
        <f>SUM(F18)</f>
        <v>141440.22</v>
      </c>
      <c r="G17" s="38">
        <f>SUM(G18)</f>
        <v>0</v>
      </c>
      <c r="H17" s="37">
        <f t="shared" si="1"/>
        <v>21968580.43</v>
      </c>
    </row>
    <row r="18" spans="1:8" s="16" customFormat="1" ht="12.75" customHeight="1" x14ac:dyDescent="0.2">
      <c r="A18" s="32"/>
      <c r="B18" s="25"/>
      <c r="C18" s="44"/>
      <c r="D18" s="54" t="s">
        <v>24</v>
      </c>
      <c r="E18" s="55">
        <v>0</v>
      </c>
      <c r="F18" s="56">
        <f>SUM(F19:F20)</f>
        <v>141440.22</v>
      </c>
      <c r="G18" s="56">
        <f>SUM(G19:G20)</f>
        <v>0</v>
      </c>
      <c r="H18" s="55">
        <f t="shared" si="1"/>
        <v>141440.22</v>
      </c>
    </row>
    <row r="19" spans="1:8" s="16" customFormat="1" ht="43.5" customHeight="1" x14ac:dyDescent="0.2">
      <c r="A19" s="32"/>
      <c r="B19" s="25"/>
      <c r="C19" s="45" t="s">
        <v>25</v>
      </c>
      <c r="D19" s="46" t="s">
        <v>26</v>
      </c>
      <c r="E19" s="47">
        <v>0</v>
      </c>
      <c r="F19" s="42">
        <v>140546.88</v>
      </c>
      <c r="G19" s="42"/>
      <c r="H19" s="48">
        <f t="shared" si="1"/>
        <v>140546.88</v>
      </c>
    </row>
    <row r="20" spans="1:8" s="16" customFormat="1" ht="12.75" customHeight="1" x14ac:dyDescent="0.2">
      <c r="A20" s="32"/>
      <c r="B20" s="25"/>
      <c r="C20" s="44">
        <v>4580</v>
      </c>
      <c r="D20" s="49" t="s">
        <v>14</v>
      </c>
      <c r="E20" s="47">
        <v>0</v>
      </c>
      <c r="F20" s="42">
        <v>893.34</v>
      </c>
      <c r="G20" s="42"/>
      <c r="H20" s="48">
        <f t="shared" si="1"/>
        <v>893.34</v>
      </c>
    </row>
    <row r="21" spans="1:8" s="16" customFormat="1" ht="3.75" customHeight="1" x14ac:dyDescent="0.2">
      <c r="A21" s="50"/>
      <c r="B21" s="50"/>
      <c r="C21" s="51"/>
      <c r="D21" s="52"/>
      <c r="E21" s="37"/>
      <c r="F21" s="37"/>
      <c r="G21" s="37"/>
      <c r="H21" s="37"/>
    </row>
    <row r="22" spans="1:8" s="16" customFormat="1" ht="12.95" customHeight="1" x14ac:dyDescent="0.2"/>
    <row r="23" spans="1:8" s="16" customFormat="1" ht="12.95" customHeight="1" x14ac:dyDescent="0.2"/>
    <row r="24" spans="1:8" s="16" customFormat="1" ht="12.95" customHeight="1" x14ac:dyDescent="0.2"/>
    <row r="25" spans="1:8" s="16" customFormat="1" ht="12.95" customHeight="1" x14ac:dyDescent="0.2"/>
    <row r="26" spans="1:8" s="16" customFormat="1" ht="12.95" customHeight="1" x14ac:dyDescent="0.2"/>
    <row r="27" spans="1:8" s="16" customFormat="1" ht="12.95" customHeight="1" x14ac:dyDescent="0.2"/>
    <row r="28" spans="1:8" s="16" customFormat="1" ht="12.95" customHeight="1" x14ac:dyDescent="0.2"/>
    <row r="29" spans="1:8" s="16" customFormat="1" ht="12.95" customHeight="1" x14ac:dyDescent="0.2"/>
    <row r="30" spans="1:8" s="16" customFormat="1" ht="12.95" customHeight="1" x14ac:dyDescent="0.2"/>
    <row r="31" spans="1:8" s="16" customFormat="1" ht="12.95" customHeight="1" x14ac:dyDescent="0.2"/>
    <row r="32" spans="1:8" s="16" customFormat="1" ht="12.95" customHeight="1" x14ac:dyDescent="0.2"/>
    <row r="33" s="16" customFormat="1" ht="12.95" customHeight="1" x14ac:dyDescent="0.2"/>
    <row r="34" s="16" customFormat="1" ht="12.95" customHeight="1" x14ac:dyDescent="0.2"/>
    <row r="35" s="16" customFormat="1" ht="12.95" customHeight="1" x14ac:dyDescent="0.2"/>
    <row r="36" s="16" customFormat="1" ht="12.95" customHeight="1" x14ac:dyDescent="0.2"/>
    <row r="37" s="16" customFormat="1" ht="12.95" customHeight="1" x14ac:dyDescent="0.2"/>
    <row r="38" s="16" customFormat="1" ht="12.95" customHeight="1" x14ac:dyDescent="0.2"/>
    <row r="39" s="16" customFormat="1" ht="12.95" customHeight="1" x14ac:dyDescent="0.2"/>
    <row r="40" s="16" customFormat="1" ht="12.95" customHeight="1" x14ac:dyDescent="0.2"/>
    <row r="41" s="16" customFormat="1" ht="12.95" customHeight="1" x14ac:dyDescent="0.2"/>
    <row r="42" s="16" customFormat="1" ht="12.95" customHeight="1" x14ac:dyDescent="0.2"/>
    <row r="43" s="16" customFormat="1" ht="12.95" customHeight="1" x14ac:dyDescent="0.2"/>
    <row r="44" s="16" customFormat="1" ht="12.95" customHeight="1" x14ac:dyDescent="0.2"/>
    <row r="45" s="16" customFormat="1" ht="12.95" customHeight="1" x14ac:dyDescent="0.2"/>
    <row r="46" s="16" customFormat="1" ht="12.95" customHeight="1" x14ac:dyDescent="0.2"/>
    <row r="47" s="16" customFormat="1" ht="12.95" customHeight="1" x14ac:dyDescent="0.2"/>
    <row r="4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customFormat="1" ht="12.95" customHeight="1" x14ac:dyDescent="0.25"/>
    <row r="90" customFormat="1" ht="12.95" customHeight="1" x14ac:dyDescent="0.25"/>
    <row r="91" customFormat="1" ht="12.95" customHeight="1" x14ac:dyDescent="0.25"/>
    <row r="92" customFormat="1" ht="12.95" customHeight="1" x14ac:dyDescent="0.25"/>
    <row r="93" customFormat="1" ht="12.95" customHeight="1" x14ac:dyDescent="0.25"/>
    <row r="94" customFormat="1" ht="12.95" customHeight="1" x14ac:dyDescent="0.25"/>
    <row r="95" customFormat="1" ht="12.95" customHeight="1" x14ac:dyDescent="0.25"/>
    <row r="96" customFormat="1" ht="12.95" customHeight="1" x14ac:dyDescent="0.25"/>
    <row r="97" customFormat="1" ht="12.95" customHeight="1" x14ac:dyDescent="0.25"/>
    <row r="98" customFormat="1" ht="12.95" customHeight="1" x14ac:dyDescent="0.25"/>
    <row r="99" customFormat="1" ht="12.95" customHeight="1" x14ac:dyDescent="0.25"/>
    <row r="100" customFormat="1" ht="12.9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  <row r="173" customFormat="1" ht="12.75" customHeight="1" x14ac:dyDescent="0.25"/>
    <row r="174" customFormat="1" ht="12.75" customHeight="1" x14ac:dyDescent="0.25"/>
    <row r="175" customFormat="1" ht="12.75" customHeight="1" x14ac:dyDescent="0.25"/>
    <row r="176" customFormat="1" ht="12.75" customHeight="1" x14ac:dyDescent="0.25"/>
    <row r="177" customFormat="1" ht="12.75" customHeight="1" x14ac:dyDescent="0.25"/>
    <row r="178" customFormat="1" ht="12.75" customHeight="1" x14ac:dyDescent="0.25"/>
    <row r="179" customFormat="1" ht="12.75" customHeight="1" x14ac:dyDescent="0.25"/>
    <row r="180" customFormat="1" ht="12.75" customHeight="1" x14ac:dyDescent="0.25"/>
    <row r="181" customFormat="1" ht="12.75" customHeight="1" x14ac:dyDescent="0.25"/>
    <row r="182" customFormat="1" ht="12.75" customHeight="1" x14ac:dyDescent="0.25"/>
    <row r="183" customFormat="1" ht="12.75" customHeight="1" x14ac:dyDescent="0.25"/>
    <row r="184" customFormat="1" ht="12.75" customHeight="1" x14ac:dyDescent="0.25"/>
    <row r="185" customFormat="1" ht="12.75" customHeight="1" x14ac:dyDescent="0.25"/>
    <row r="186" customFormat="1" ht="12.75" customHeight="1" x14ac:dyDescent="0.25"/>
    <row r="187" customFormat="1" ht="12.75" customHeight="1" x14ac:dyDescent="0.25"/>
    <row r="188" customFormat="1" ht="12.75" customHeight="1" x14ac:dyDescent="0.25"/>
    <row r="189" customFormat="1" ht="12.75" customHeight="1" x14ac:dyDescent="0.25"/>
    <row r="190" customFormat="1" ht="12.75" customHeight="1" x14ac:dyDescent="0.25"/>
    <row r="191" customFormat="1" ht="12.75" customHeight="1" x14ac:dyDescent="0.25"/>
    <row r="192" customFormat="1" ht="12.75" customHeight="1" x14ac:dyDescent="0.25"/>
    <row r="193" customFormat="1" ht="12.75" customHeight="1" x14ac:dyDescent="0.25"/>
    <row r="194" customFormat="1" ht="12.75" customHeight="1" x14ac:dyDescent="0.25"/>
    <row r="195" customFormat="1" ht="12.75" customHeight="1" x14ac:dyDescent="0.25"/>
    <row r="196" customFormat="1" ht="12.75" customHeight="1" x14ac:dyDescent="0.25"/>
    <row r="197" customFormat="1" ht="12.75" customHeight="1" x14ac:dyDescent="0.25"/>
    <row r="198" customFormat="1" ht="12.75" customHeight="1" x14ac:dyDescent="0.25"/>
    <row r="199" customFormat="1" ht="12.75" customHeight="1" x14ac:dyDescent="0.25"/>
    <row r="200" customFormat="1" ht="12.75" customHeight="1" x14ac:dyDescent="0.25"/>
    <row r="201" customFormat="1" ht="12.75" customHeight="1" x14ac:dyDescent="0.25"/>
    <row r="202" customFormat="1" ht="12.75" customHeight="1" x14ac:dyDescent="0.25"/>
    <row r="203" customFormat="1" ht="12.75" customHeight="1" x14ac:dyDescent="0.25"/>
    <row r="204" customFormat="1" ht="12.75" customHeight="1" x14ac:dyDescent="0.25"/>
    <row r="205" customFormat="1" ht="12.75" customHeight="1" x14ac:dyDescent="0.25"/>
    <row r="206" customFormat="1" ht="12.75" customHeight="1" x14ac:dyDescent="0.25"/>
    <row r="207" customFormat="1" ht="12.75" customHeight="1" x14ac:dyDescent="0.25"/>
    <row r="208" customFormat="1" ht="12.75" customHeight="1" x14ac:dyDescent="0.25"/>
    <row r="209" customFormat="1" ht="12.75" customHeight="1" x14ac:dyDescent="0.25"/>
    <row r="210" customFormat="1" ht="12.75" customHeight="1" x14ac:dyDescent="0.25"/>
    <row r="211" customFormat="1" ht="12.75" customHeight="1" x14ac:dyDescent="0.25"/>
    <row r="212" customFormat="1" ht="12.75" customHeight="1" x14ac:dyDescent="0.25"/>
    <row r="213" customFormat="1" ht="12.75" customHeight="1" x14ac:dyDescent="0.25"/>
    <row r="214" customFormat="1" ht="12.75" customHeight="1" x14ac:dyDescent="0.25"/>
    <row r="215" customFormat="1" ht="12.75" customHeight="1" x14ac:dyDescent="0.25"/>
    <row r="216" customFormat="1" ht="12.75" customHeight="1" x14ac:dyDescent="0.25"/>
    <row r="217" customFormat="1" ht="12.75" customHeight="1" x14ac:dyDescent="0.25"/>
    <row r="218" customFormat="1" ht="12.75" customHeight="1" x14ac:dyDescent="0.25"/>
    <row r="219" customFormat="1" ht="12.75" customHeight="1" x14ac:dyDescent="0.25"/>
    <row r="220" customFormat="1" ht="12.75" customHeight="1" x14ac:dyDescent="0.25"/>
    <row r="221" customFormat="1" ht="12.75" customHeight="1" x14ac:dyDescent="0.25"/>
    <row r="222" customFormat="1" ht="12.75" customHeight="1" x14ac:dyDescent="0.25"/>
    <row r="223" customFormat="1" ht="12.75" customHeight="1" x14ac:dyDescent="0.25"/>
    <row r="224" customFormat="1" ht="12.75" customHeight="1" x14ac:dyDescent="0.25"/>
    <row r="225" customFormat="1" ht="12.75" customHeight="1" x14ac:dyDescent="0.25"/>
    <row r="226" customFormat="1" ht="12.75" customHeight="1" x14ac:dyDescent="0.25"/>
    <row r="227" customFormat="1" ht="12.75" customHeight="1" x14ac:dyDescent="0.25"/>
    <row r="228" customFormat="1" ht="12.75" customHeight="1" x14ac:dyDescent="0.25"/>
    <row r="229" customFormat="1" ht="12.75" customHeight="1" x14ac:dyDescent="0.25"/>
    <row r="230" customFormat="1" ht="12.75" customHeight="1" x14ac:dyDescent="0.25"/>
    <row r="231" customFormat="1" ht="12.75" customHeight="1" x14ac:dyDescent="0.25"/>
    <row r="232" customFormat="1" ht="12.75" customHeight="1" x14ac:dyDescent="0.25"/>
    <row r="233" customFormat="1" ht="12.75" customHeight="1" x14ac:dyDescent="0.25"/>
    <row r="234" customFormat="1" ht="12.75" customHeight="1" x14ac:dyDescent="0.25"/>
    <row r="235" customFormat="1" ht="12.75" customHeight="1" x14ac:dyDescent="0.25"/>
    <row r="236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</vt:lpstr>
      <vt:lpstr>Załącznik!Obszar_wydruku</vt:lpstr>
      <vt:lpstr>Załącznik!Tytuły_wydruku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65/2024 Prezydenta Miasta Włocławek z dn. 16 lutego 2024 r.</dc:title>
  <dc:creator>Beata Duszeńska</dc:creator>
  <cp:keywords>Załącznik do Zarządzenia Prezydenta Miasta Włocławek</cp:keywords>
  <cp:lastModifiedBy>Karolina Budziszewska</cp:lastModifiedBy>
  <cp:lastPrinted>2024-02-19T09:36:51Z</cp:lastPrinted>
  <dcterms:created xsi:type="dcterms:W3CDTF">2023-06-19T06:39:13Z</dcterms:created>
  <dcterms:modified xsi:type="dcterms:W3CDTF">2024-02-20T12:23:18Z</dcterms:modified>
</cp:coreProperties>
</file>